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混合-1" sheetId="1" r:id="rId1"/>
  </sheets>
  <definedNames>
    <definedName name="_xlnm.Print_Area" localSheetId="0">'混合-1'!$A$1:$R$39</definedName>
  </definedNames>
  <calcPr fullCalcOnLoad="1"/>
</workbook>
</file>

<file path=xl/sharedStrings.xml><?xml version="1.0" encoding="utf-8"?>
<sst xmlns="http://schemas.openxmlformats.org/spreadsheetml/2006/main" count="26" uniqueCount="23">
  <si>
    <t>滿意以上</t>
  </si>
  <si>
    <t>普通</t>
  </si>
  <si>
    <t>不滿意以下</t>
  </si>
  <si>
    <t>總和</t>
  </si>
  <si>
    <r>
      <rPr>
        <b/>
        <sz val="16"/>
        <color indexed="62"/>
        <rFont val="微軟正黑體"/>
        <family val="2"/>
      </rPr>
      <t>兩班混合</t>
    </r>
    <r>
      <rPr>
        <b/>
        <sz val="16"/>
        <color indexed="8"/>
        <rFont val="微軟正黑體"/>
        <family val="2"/>
      </rPr>
      <t xml:space="preserve">  畢業生之雇主滿意度調查紀錄明細</t>
    </r>
  </si>
  <si>
    <t>1.數學或自然與生活科技教學能力</t>
  </si>
  <si>
    <t>2.行政專業能力</t>
  </si>
  <si>
    <t>3.研究能力</t>
  </si>
  <si>
    <t>4.協調溝通能力</t>
  </si>
  <si>
    <t>5.表達與發表能力</t>
  </si>
  <si>
    <t>6.做事組織能力</t>
  </si>
  <si>
    <t>7.分析問題能力</t>
  </si>
  <si>
    <t>8.組織規劃能力</t>
  </si>
  <si>
    <t>9.問題解決能力</t>
  </si>
  <si>
    <t>10.電腦文書處理能力</t>
  </si>
  <si>
    <t>11.應用資訊科技教學能力</t>
  </si>
  <si>
    <t>12.積極主動性</t>
  </si>
  <si>
    <t>13.持續追求新知</t>
  </si>
  <si>
    <t>14.團隊合作精神</t>
  </si>
  <si>
    <t>15.敬業精神</t>
  </si>
  <si>
    <t>16.參與度</t>
  </si>
  <si>
    <t>17.服從性</t>
  </si>
  <si>
    <t>雇主滿意度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</si>
</sst>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6"/>
      <color indexed="8"/>
      <name val="微軟正黑體"/>
      <family val="2"/>
    </font>
    <font>
      <b/>
      <sz val="16"/>
      <color indexed="6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9"/>
      <color indexed="8"/>
      <name val="微軟正黑體"/>
      <family val="2"/>
    </font>
    <font>
      <b/>
      <sz val="18"/>
      <color indexed="8"/>
      <name val="華康隸書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9"/>
      <color theme="1"/>
      <name val="微軟正黑體"/>
      <family val="2"/>
    </font>
    <font>
      <b/>
      <sz val="16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9" fontId="42" fillId="0" borderId="10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9" fontId="42" fillId="0" borderId="12" xfId="0" applyNumberFormat="1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9" fontId="42" fillId="0" borderId="14" xfId="0" applyNumberFormat="1" applyFont="1" applyBorder="1" applyAlignment="1">
      <alignment vertical="center"/>
    </xf>
    <xf numFmtId="9" fontId="42" fillId="0" borderId="15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3" fillId="19" borderId="16" xfId="0" applyFont="1" applyFill="1" applyBorder="1" applyAlignment="1">
      <alignment vertical="center"/>
    </xf>
    <xf numFmtId="0" fontId="44" fillId="19" borderId="17" xfId="0" applyFont="1" applyFill="1" applyBorder="1" applyAlignment="1">
      <alignment vertical="top" wrapText="1"/>
    </xf>
    <xf numFmtId="0" fontId="44" fillId="19" borderId="18" xfId="0" applyFont="1" applyFill="1" applyBorder="1" applyAlignment="1">
      <alignment vertical="top" wrapText="1"/>
    </xf>
    <xf numFmtId="0" fontId="45" fillId="0" borderId="19" xfId="0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兩班混合之雇主滿意度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1"/>
          <c:w val="0.981"/>
          <c:h val="0.95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'混合-1'!$A$7</c:f>
              <c:strCache>
                <c:ptCount val="1"/>
                <c:pt idx="0">
                  <c:v>滿意以上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'混合-1'!$B$2:$R$2</c:f>
              <c:strCache/>
            </c:strRef>
          </c:cat>
          <c:val>
            <c:numRef>
              <c:f>'混合-1'!$B$7:$R$7</c:f>
              <c:numCache/>
            </c:numRef>
          </c:val>
        </c:ser>
        <c:ser>
          <c:idx val="1"/>
          <c:order val="1"/>
          <c:tx>
            <c:strRef>
              <c:f>'混合-1'!$A$8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'混合-1'!$B$2:$R$2</c:f>
              <c:strCache/>
            </c:strRef>
          </c:cat>
          <c:val>
            <c:numRef>
              <c:f>'混合-1'!$B$8:$R$8</c:f>
              <c:numCache/>
            </c:numRef>
          </c:val>
        </c:ser>
        <c:ser>
          <c:idx val="2"/>
          <c:order val="2"/>
          <c:tx>
            <c:strRef>
              <c:f>'混合-1'!$A$9</c:f>
              <c:strCache>
                <c:ptCount val="1"/>
                <c:pt idx="0">
                  <c:v>不滿意以下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'混合-1'!$B$2:$R$2</c:f>
              <c:strCache/>
            </c:strRef>
          </c:cat>
          <c:val>
            <c:numRef>
              <c:f>'混合-1'!$B$9:$R$9</c:f>
              <c:numCache/>
            </c:numRef>
          </c:val>
        </c:ser>
        <c:overlap val="100"/>
        <c:gapWidth val="95"/>
        <c:axId val="35723377"/>
        <c:axId val="53074938"/>
      </c:barChart>
      <c:catAx>
        <c:axId val="35723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074938"/>
        <c:crosses val="autoZero"/>
        <c:auto val="1"/>
        <c:lblOffset val="100"/>
        <c:tickLblSkip val="1"/>
        <c:noMultiLvlLbl val="0"/>
      </c:catAx>
      <c:valAx>
        <c:axId val="53074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233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10</xdr:row>
      <xdr:rowOff>114300</xdr:rowOff>
    </xdr:from>
    <xdr:to>
      <xdr:col>17</xdr:col>
      <xdr:colOff>428625</xdr:colOff>
      <xdr:row>37</xdr:row>
      <xdr:rowOff>133350</xdr:rowOff>
    </xdr:to>
    <xdr:graphicFrame>
      <xdr:nvGraphicFramePr>
        <xdr:cNvPr id="1" name="圖表 2"/>
        <xdr:cNvGraphicFramePr/>
      </xdr:nvGraphicFramePr>
      <xdr:xfrm>
        <a:off x="600075" y="3114675"/>
        <a:ext cx="137255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12.375" style="1" customWidth="1"/>
    <col min="2" max="18" width="10.625" style="1" customWidth="1"/>
    <col min="19" max="16384" width="9.00390625" style="1" customWidth="1"/>
  </cols>
  <sheetData>
    <row r="1" spans="1:18" ht="37.5" customHeight="1" thickBot="1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57" customHeight="1">
      <c r="A2" s="11" t="s">
        <v>22</v>
      </c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3" t="s">
        <v>21</v>
      </c>
    </row>
    <row r="3" spans="1:18" ht="18" customHeight="1">
      <c r="A3" s="4" t="s">
        <v>0</v>
      </c>
      <c r="B3" s="10">
        <v>21</v>
      </c>
      <c r="C3" s="10">
        <v>17</v>
      </c>
      <c r="D3" s="10">
        <v>18</v>
      </c>
      <c r="E3" s="10">
        <v>18</v>
      </c>
      <c r="F3" s="10">
        <v>20</v>
      </c>
      <c r="G3" s="10">
        <v>20</v>
      </c>
      <c r="H3" s="10">
        <v>20</v>
      </c>
      <c r="I3" s="10">
        <v>19</v>
      </c>
      <c r="J3" s="10">
        <v>20</v>
      </c>
      <c r="K3" s="10">
        <v>22</v>
      </c>
      <c r="L3" s="10">
        <v>20</v>
      </c>
      <c r="M3" s="10">
        <v>18</v>
      </c>
      <c r="N3" s="10">
        <v>17</v>
      </c>
      <c r="O3" s="10">
        <v>19</v>
      </c>
      <c r="P3" s="10">
        <v>20</v>
      </c>
      <c r="Q3" s="10">
        <v>19</v>
      </c>
      <c r="R3" s="10">
        <v>18</v>
      </c>
    </row>
    <row r="4" spans="1:18" ht="18" customHeight="1">
      <c r="A4" s="4" t="s">
        <v>1</v>
      </c>
      <c r="B4" s="10">
        <v>1</v>
      </c>
      <c r="C4" s="10">
        <v>5</v>
      </c>
      <c r="D4" s="10">
        <v>4</v>
      </c>
      <c r="E4" s="10">
        <v>4</v>
      </c>
      <c r="F4" s="10">
        <v>2</v>
      </c>
      <c r="G4" s="10">
        <v>2</v>
      </c>
      <c r="H4" s="10">
        <v>2</v>
      </c>
      <c r="I4" s="10">
        <v>3</v>
      </c>
      <c r="J4" s="10">
        <v>2</v>
      </c>
      <c r="K4" s="10">
        <v>0</v>
      </c>
      <c r="L4" s="10">
        <v>2</v>
      </c>
      <c r="M4" s="10">
        <v>3</v>
      </c>
      <c r="N4" s="10">
        <v>4</v>
      </c>
      <c r="O4" s="10">
        <v>2</v>
      </c>
      <c r="P4" s="10">
        <v>2</v>
      </c>
      <c r="Q4" s="10">
        <v>2</v>
      </c>
      <c r="R4" s="10">
        <v>3</v>
      </c>
    </row>
    <row r="5" spans="1:18" ht="18" customHeight="1">
      <c r="A5" s="4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1</v>
      </c>
      <c r="N5" s="10">
        <v>1</v>
      </c>
      <c r="O5" s="10">
        <v>1</v>
      </c>
      <c r="P5" s="10">
        <v>0</v>
      </c>
      <c r="Q5" s="10">
        <v>1</v>
      </c>
      <c r="R5" s="10">
        <v>1</v>
      </c>
    </row>
    <row r="6" spans="1:18" ht="18" customHeight="1">
      <c r="A6" s="4" t="s">
        <v>3</v>
      </c>
      <c r="B6" s="2">
        <f aca="true" t="shared" si="0" ref="B6:R6">SUM(B3:B5)</f>
        <v>22</v>
      </c>
      <c r="C6" s="2">
        <f t="shared" si="0"/>
        <v>22</v>
      </c>
      <c r="D6" s="2">
        <f t="shared" si="0"/>
        <v>22</v>
      </c>
      <c r="E6" s="2">
        <f t="shared" si="0"/>
        <v>22</v>
      </c>
      <c r="F6" s="2">
        <f t="shared" si="0"/>
        <v>22</v>
      </c>
      <c r="G6" s="2">
        <f t="shared" si="0"/>
        <v>22</v>
      </c>
      <c r="H6" s="2">
        <f t="shared" si="0"/>
        <v>22</v>
      </c>
      <c r="I6" s="2">
        <f t="shared" si="0"/>
        <v>22</v>
      </c>
      <c r="J6" s="2">
        <f t="shared" si="0"/>
        <v>22</v>
      </c>
      <c r="K6" s="2">
        <f t="shared" si="0"/>
        <v>22</v>
      </c>
      <c r="L6" s="2">
        <f t="shared" si="0"/>
        <v>22</v>
      </c>
      <c r="M6" s="2">
        <f t="shared" si="0"/>
        <v>22</v>
      </c>
      <c r="N6" s="2">
        <f t="shared" si="0"/>
        <v>22</v>
      </c>
      <c r="O6" s="2">
        <f t="shared" si="0"/>
        <v>22</v>
      </c>
      <c r="P6" s="2">
        <f t="shared" si="0"/>
        <v>22</v>
      </c>
      <c r="Q6" s="2">
        <f t="shared" si="0"/>
        <v>22</v>
      </c>
      <c r="R6" s="5">
        <f t="shared" si="0"/>
        <v>22</v>
      </c>
    </row>
    <row r="7" spans="1:18" ht="18" customHeight="1">
      <c r="A7" s="4" t="s">
        <v>0</v>
      </c>
      <c r="B7" s="3">
        <f aca="true" t="shared" si="1" ref="B7:R7">B3/B6</f>
        <v>0.9545454545454546</v>
      </c>
      <c r="C7" s="3">
        <f t="shared" si="1"/>
        <v>0.7727272727272727</v>
      </c>
      <c r="D7" s="3">
        <f t="shared" si="1"/>
        <v>0.8181818181818182</v>
      </c>
      <c r="E7" s="3">
        <f t="shared" si="1"/>
        <v>0.8181818181818182</v>
      </c>
      <c r="F7" s="3">
        <f t="shared" si="1"/>
        <v>0.9090909090909091</v>
      </c>
      <c r="G7" s="3">
        <f t="shared" si="1"/>
        <v>0.9090909090909091</v>
      </c>
      <c r="H7" s="3">
        <f t="shared" si="1"/>
        <v>0.9090909090909091</v>
      </c>
      <c r="I7" s="3">
        <f t="shared" si="1"/>
        <v>0.8636363636363636</v>
      </c>
      <c r="J7" s="3">
        <f t="shared" si="1"/>
        <v>0.9090909090909091</v>
      </c>
      <c r="K7" s="3">
        <f t="shared" si="1"/>
        <v>1</v>
      </c>
      <c r="L7" s="3">
        <f t="shared" si="1"/>
        <v>0.9090909090909091</v>
      </c>
      <c r="M7" s="3">
        <f t="shared" si="1"/>
        <v>0.8181818181818182</v>
      </c>
      <c r="N7" s="3">
        <f t="shared" si="1"/>
        <v>0.7727272727272727</v>
      </c>
      <c r="O7" s="3">
        <f t="shared" si="1"/>
        <v>0.8636363636363636</v>
      </c>
      <c r="P7" s="3">
        <f t="shared" si="1"/>
        <v>0.9090909090909091</v>
      </c>
      <c r="Q7" s="3">
        <f t="shared" si="1"/>
        <v>0.8636363636363636</v>
      </c>
      <c r="R7" s="6">
        <f t="shared" si="1"/>
        <v>0.8181818181818182</v>
      </c>
    </row>
    <row r="8" spans="1:18" ht="18" customHeight="1">
      <c r="A8" s="4" t="s">
        <v>1</v>
      </c>
      <c r="B8" s="3">
        <f>B4/B6</f>
        <v>0.045454545454545456</v>
      </c>
      <c r="C8" s="3">
        <f aca="true" t="shared" si="2" ref="C8:R8">C4/C6</f>
        <v>0.22727272727272727</v>
      </c>
      <c r="D8" s="3">
        <f t="shared" si="2"/>
        <v>0.18181818181818182</v>
      </c>
      <c r="E8" s="3">
        <f t="shared" si="2"/>
        <v>0.18181818181818182</v>
      </c>
      <c r="F8" s="3">
        <f t="shared" si="2"/>
        <v>0.09090909090909091</v>
      </c>
      <c r="G8" s="3">
        <f t="shared" si="2"/>
        <v>0.09090909090909091</v>
      </c>
      <c r="H8" s="3">
        <f t="shared" si="2"/>
        <v>0.09090909090909091</v>
      </c>
      <c r="I8" s="3">
        <f t="shared" si="2"/>
        <v>0.13636363636363635</v>
      </c>
      <c r="J8" s="3">
        <f t="shared" si="2"/>
        <v>0.09090909090909091</v>
      </c>
      <c r="K8" s="3">
        <f t="shared" si="2"/>
        <v>0</v>
      </c>
      <c r="L8" s="3">
        <f t="shared" si="2"/>
        <v>0.09090909090909091</v>
      </c>
      <c r="M8" s="3">
        <f t="shared" si="2"/>
        <v>0.13636363636363635</v>
      </c>
      <c r="N8" s="3">
        <f t="shared" si="2"/>
        <v>0.18181818181818182</v>
      </c>
      <c r="O8" s="3">
        <f t="shared" si="2"/>
        <v>0.09090909090909091</v>
      </c>
      <c r="P8" s="3">
        <f t="shared" si="2"/>
        <v>0.09090909090909091</v>
      </c>
      <c r="Q8" s="3">
        <f t="shared" si="2"/>
        <v>0.09090909090909091</v>
      </c>
      <c r="R8" s="6">
        <f t="shared" si="2"/>
        <v>0.13636363636363635</v>
      </c>
    </row>
    <row r="9" spans="1:18" ht="18" customHeight="1" thickBot="1">
      <c r="A9" s="7" t="s">
        <v>2</v>
      </c>
      <c r="B9" s="8">
        <f>B5/B6</f>
        <v>0</v>
      </c>
      <c r="C9" s="8">
        <f aca="true" t="shared" si="3" ref="C9:R9">C5/C6</f>
        <v>0</v>
      </c>
      <c r="D9" s="8">
        <f t="shared" si="3"/>
        <v>0</v>
      </c>
      <c r="E9" s="8">
        <f t="shared" si="3"/>
        <v>0</v>
      </c>
      <c r="F9" s="8">
        <f t="shared" si="3"/>
        <v>0</v>
      </c>
      <c r="G9" s="8">
        <f t="shared" si="3"/>
        <v>0</v>
      </c>
      <c r="H9" s="8">
        <f t="shared" si="3"/>
        <v>0</v>
      </c>
      <c r="I9" s="8">
        <f t="shared" si="3"/>
        <v>0</v>
      </c>
      <c r="J9" s="8">
        <f t="shared" si="3"/>
        <v>0</v>
      </c>
      <c r="K9" s="8">
        <f t="shared" si="3"/>
        <v>0</v>
      </c>
      <c r="L9" s="8">
        <f t="shared" si="3"/>
        <v>0</v>
      </c>
      <c r="M9" s="8">
        <f t="shared" si="3"/>
        <v>0.045454545454545456</v>
      </c>
      <c r="N9" s="8">
        <f t="shared" si="3"/>
        <v>0.045454545454545456</v>
      </c>
      <c r="O9" s="8">
        <f t="shared" si="3"/>
        <v>0.045454545454545456</v>
      </c>
      <c r="P9" s="8">
        <f t="shared" si="3"/>
        <v>0</v>
      </c>
      <c r="Q9" s="8">
        <f t="shared" si="3"/>
        <v>0.045454545454545456</v>
      </c>
      <c r="R9" s="9">
        <f t="shared" si="3"/>
        <v>0.045454545454545456</v>
      </c>
    </row>
  </sheetData>
  <sheetProtection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2014-06-16T06:32:47Z</dcterms:modified>
  <cp:category/>
  <cp:version/>
  <cp:contentType/>
  <cp:contentStatus/>
</cp:coreProperties>
</file>